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Medico 19" sheetId="1" r:id="rId1"/>
  </sheets>
  <externalReferences>
    <externalReference r:id="rId4"/>
  </externalReferences>
  <definedNames>
    <definedName name="_xlnm.Print_Area" localSheetId="0">'Medico 19'!$A$1:$G$30</definedName>
  </definedNames>
  <calcPr fullCalcOnLoad="1"/>
</workbook>
</file>

<file path=xl/sharedStrings.xml><?xml version="1.0" encoding="utf-8"?>
<sst xmlns="http://schemas.openxmlformats.org/spreadsheetml/2006/main" count="19" uniqueCount="19">
  <si>
    <t>NÚMERO DE ATENCIONES MÉDICAS POR TIPO DE USUARIO, SEGÚN CONSULTORIO</t>
  </si>
  <si>
    <t>UNALM 2019</t>
  </si>
  <si>
    <t>CONSULTORIO</t>
  </si>
  <si>
    <t>TOTAL CONSULTORIOS</t>
  </si>
  <si>
    <t>TIPO DE USUARIO</t>
  </si>
  <si>
    <t>TOTAL USUARIOS</t>
  </si>
  <si>
    <t>ALUMNOS</t>
  </si>
  <si>
    <t>DOCENTES</t>
  </si>
  <si>
    <t>ADMINISTRATIVOS</t>
  </si>
  <si>
    <t>VISITAS</t>
  </si>
  <si>
    <t>ATENCIÓN MÉDICA</t>
  </si>
  <si>
    <t>ATENCIÓN ODONTOLÓGICA</t>
  </si>
  <si>
    <t>ATENCIÓN PSICOLÓGICA</t>
  </si>
  <si>
    <t>ATENCIÓN PSICOPEDAGOGIA</t>
  </si>
  <si>
    <t>ATENCIÓN ENFERMERÍA</t>
  </si>
  <si>
    <t>EXAM. MED. A. INGRESANTES PRE Y POST GRADO</t>
  </si>
  <si>
    <t>TOTAL</t>
  </si>
  <si>
    <t>Fuente: Sub  Dirección de Servicio Médico</t>
  </si>
  <si>
    <t>ATENCIONES MÉDICAS POR CONSULTORIO 2019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</si>
</sst>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/>
      <top/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31" xfId="0" applyFont="1" applyBorder="1" applyAlignment="1">
      <alignment/>
    </xf>
    <xf numFmtId="0" fontId="42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0965"/>
          <c:w val="0.862"/>
          <c:h val="0.846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9"/>
            <c:spPr>
              <a:solidFill>
                <a:srgbClr val="F8CBA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4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00B05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'Medico 19'!$A$7:$A$12</c:f>
              <c:strCache/>
            </c:strRef>
          </c:cat>
          <c:val>
            <c:numRef>
              <c:f>'Medico 19'!$G$7:$G$12</c:f>
              <c:numCache/>
            </c:numRef>
          </c:val>
        </c:ser>
      </c:pie3DChart>
      <c:spPr>
        <a:solidFill>
          <a:srgbClr val="E2F0D9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16</xdr:row>
      <xdr:rowOff>38100</xdr:rowOff>
    </xdr:from>
    <xdr:to>
      <xdr:col>6</xdr:col>
      <xdr:colOff>476250</xdr:colOff>
      <xdr:row>29</xdr:row>
      <xdr:rowOff>0</xdr:rowOff>
    </xdr:to>
    <xdr:graphicFrame>
      <xdr:nvGraphicFramePr>
        <xdr:cNvPr id="1" name="Gráfico 1"/>
        <xdr:cNvGraphicFramePr/>
      </xdr:nvGraphicFramePr>
      <xdr:xfrm>
        <a:off x="647700" y="3886200"/>
        <a:ext cx="7505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9\final\actualizaciones%202019\8.-%20Otros%20d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IONALES 2019"/>
      <sheetName val="INTERNACIONAL 2019"/>
      <sheetName val="Proy. Inv"/>
      <sheetName val="Doc Inv."/>
      <sheetName val="Becas 19"/>
      <sheetName val="Comedor 19"/>
      <sheetName val="Medico 19"/>
      <sheetName val="Inmubles 19"/>
      <sheetName val="Transporte 19"/>
      <sheetName val="Transporte 19 (2)"/>
      <sheetName val="MOBILIARIO BAN 19"/>
      <sheetName val="PUBLICACIONES 2019"/>
      <sheetName val="suscripciones ban 19"/>
      <sheetName val="Proyect Inver 2019"/>
      <sheetName val="Computadoras"/>
    </sheetNames>
    <sheetDataSet>
      <sheetData sheetId="6">
        <row r="7">
          <cell r="A7" t="str">
            <v>ATENCIÓN MÉDICA</v>
          </cell>
          <cell r="G7">
            <v>6762</v>
          </cell>
        </row>
        <row r="8">
          <cell r="A8" t="str">
            <v>ATENCIÓN ODONTOLÓGICA</v>
          </cell>
          <cell r="G8">
            <v>1992</v>
          </cell>
        </row>
        <row r="9">
          <cell r="A9" t="str">
            <v>ATENCIÓN PSICOLÓGICA</v>
          </cell>
          <cell r="G9">
            <v>1324</v>
          </cell>
        </row>
        <row r="10">
          <cell r="A10" t="str">
            <v>ATENCIÓN PSICOPEDAGOGIA</v>
          </cell>
          <cell r="G10">
            <v>336</v>
          </cell>
        </row>
        <row r="11">
          <cell r="A11" t="str">
            <v>ATENCIÓN ENFERMERÍA</v>
          </cell>
          <cell r="G11">
            <v>6045</v>
          </cell>
        </row>
        <row r="12">
          <cell r="A12" t="str">
            <v>EXAM. MED. A. INGRESANTES PRE Y POST GRADO</v>
          </cell>
          <cell r="G12">
            <v>1418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">
      <selection activeCell="I29" sqref="I29"/>
    </sheetView>
  </sheetViews>
  <sheetFormatPr defaultColWidth="11.421875" defaultRowHeight="15"/>
  <cols>
    <col min="1" max="1" width="32.421875" style="2" customWidth="1"/>
    <col min="2" max="2" width="19.140625" style="2" customWidth="1"/>
    <col min="3" max="4" width="15.57421875" style="2" customWidth="1"/>
    <col min="5" max="5" width="16.8515625" style="2" customWidth="1"/>
    <col min="6" max="6" width="15.57421875" style="2" customWidth="1"/>
    <col min="7" max="7" width="18.421875" style="2" customWidth="1"/>
    <col min="8" max="16384" width="11.421875" style="2" customWidth="1"/>
  </cols>
  <sheetData>
    <row r="1" spans="1:7" ht="16.5" thickTop="1">
      <c r="A1" s="1"/>
      <c r="B1" s="1"/>
      <c r="C1" s="1"/>
      <c r="D1" s="1"/>
      <c r="E1" s="1"/>
      <c r="F1" s="1"/>
      <c r="G1" s="1"/>
    </row>
    <row r="2" spans="1:7" ht="15.75">
      <c r="A2" s="3" t="s">
        <v>0</v>
      </c>
      <c r="B2" s="3"/>
      <c r="C2" s="3"/>
      <c r="D2" s="3"/>
      <c r="E2" s="3"/>
      <c r="F2" s="3"/>
      <c r="G2" s="3"/>
    </row>
    <row r="3" spans="1:7" ht="15.75">
      <c r="A3" s="3" t="s">
        <v>1</v>
      </c>
      <c r="B3" s="3"/>
      <c r="C3" s="3"/>
      <c r="D3" s="3"/>
      <c r="E3" s="3"/>
      <c r="F3" s="3"/>
      <c r="G3" s="3"/>
    </row>
    <row r="4" ht="15.75" thickBot="1"/>
    <row r="5" spans="1:8" ht="19.5" customHeight="1">
      <c r="A5" s="4" t="s">
        <v>2</v>
      </c>
      <c r="B5" s="5" t="s">
        <v>3</v>
      </c>
      <c r="C5" s="6" t="s">
        <v>4</v>
      </c>
      <c r="D5" s="6"/>
      <c r="E5" s="6"/>
      <c r="F5" s="6"/>
      <c r="G5" s="7" t="s">
        <v>5</v>
      </c>
      <c r="H5" s="8"/>
    </row>
    <row r="6" spans="1:8" ht="22.5" customHeight="1" thickBot="1">
      <c r="A6" s="9"/>
      <c r="B6" s="10"/>
      <c r="C6" s="11" t="s">
        <v>6</v>
      </c>
      <c r="D6" s="11" t="s">
        <v>7</v>
      </c>
      <c r="E6" s="11" t="s">
        <v>8</v>
      </c>
      <c r="F6" s="11" t="s">
        <v>9</v>
      </c>
      <c r="G6" s="12"/>
      <c r="H6" s="8"/>
    </row>
    <row r="7" spans="1:7" s="8" customFormat="1" ht="20.25" customHeight="1" thickTop="1">
      <c r="A7" s="13" t="s">
        <v>10</v>
      </c>
      <c r="B7" s="14">
        <v>3</v>
      </c>
      <c r="C7" s="14">
        <v>5750</v>
      </c>
      <c r="D7" s="14">
        <v>154</v>
      </c>
      <c r="E7" s="14">
        <v>820</v>
      </c>
      <c r="F7" s="14">
        <v>38</v>
      </c>
      <c r="G7" s="15">
        <f>SUM(C7:F7)</f>
        <v>6762</v>
      </c>
    </row>
    <row r="8" spans="1:7" s="8" customFormat="1" ht="20.25" customHeight="1">
      <c r="A8" s="16" t="s">
        <v>11</v>
      </c>
      <c r="B8" s="17">
        <v>1</v>
      </c>
      <c r="C8" s="17">
        <v>1923</v>
      </c>
      <c r="D8" s="17">
        <v>8</v>
      </c>
      <c r="E8" s="17">
        <v>55</v>
      </c>
      <c r="F8" s="17">
        <v>6</v>
      </c>
      <c r="G8" s="18">
        <f>SUM(C8:F8)</f>
        <v>1992</v>
      </c>
    </row>
    <row r="9" spans="1:7" s="8" customFormat="1" ht="20.25" customHeight="1">
      <c r="A9" s="16" t="s">
        <v>12</v>
      </c>
      <c r="B9" s="17">
        <v>2</v>
      </c>
      <c r="C9" s="17">
        <v>945</v>
      </c>
      <c r="D9" s="17">
        <v>0</v>
      </c>
      <c r="E9" s="17">
        <v>79</v>
      </c>
      <c r="F9" s="17">
        <v>300</v>
      </c>
      <c r="G9" s="18">
        <f>SUM(C9:F9)</f>
        <v>1324</v>
      </c>
    </row>
    <row r="10" spans="1:7" s="8" customFormat="1" ht="20.25" customHeight="1">
      <c r="A10" s="16" t="s">
        <v>13</v>
      </c>
      <c r="B10" s="19">
        <v>1</v>
      </c>
      <c r="C10" s="19">
        <v>326</v>
      </c>
      <c r="D10" s="19">
        <v>10</v>
      </c>
      <c r="E10" s="19">
        <v>0</v>
      </c>
      <c r="F10" s="19">
        <v>0</v>
      </c>
      <c r="G10" s="18">
        <f>SUM(C10:F10)</f>
        <v>336</v>
      </c>
    </row>
    <row r="11" spans="1:7" s="8" customFormat="1" ht="20.25" customHeight="1" thickBot="1">
      <c r="A11" s="20" t="s">
        <v>14</v>
      </c>
      <c r="B11" s="19">
        <v>1</v>
      </c>
      <c r="C11" s="19">
        <v>3913</v>
      </c>
      <c r="D11" s="19">
        <v>282</v>
      </c>
      <c r="E11" s="19">
        <v>1737</v>
      </c>
      <c r="F11" s="19">
        <v>113</v>
      </c>
      <c r="G11" s="21">
        <f>SUM(C11:F11)</f>
        <v>6045</v>
      </c>
    </row>
    <row r="12" spans="1:7" s="8" customFormat="1" ht="20.25" customHeight="1" thickBot="1">
      <c r="A12" s="20" t="s">
        <v>15</v>
      </c>
      <c r="B12" s="22">
        <v>0</v>
      </c>
      <c r="C12" s="22">
        <v>1418</v>
      </c>
      <c r="D12" s="22">
        <v>0</v>
      </c>
      <c r="E12" s="22">
        <v>0</v>
      </c>
      <c r="F12" s="22">
        <v>0</v>
      </c>
      <c r="G12" s="23">
        <f>SUM(C12:F12)</f>
        <v>1418</v>
      </c>
    </row>
    <row r="13" spans="1:7" ht="29.25" customHeight="1" thickBot="1">
      <c r="A13" s="24" t="s">
        <v>16</v>
      </c>
      <c r="B13" s="25">
        <f>SUM(B7:B12)</f>
        <v>8</v>
      </c>
      <c r="C13" s="25">
        <f>SUM(C7:C12)</f>
        <v>14275</v>
      </c>
      <c r="D13" s="25">
        <f>SUM(D7:D12)</f>
        <v>454</v>
      </c>
      <c r="E13" s="25">
        <f>SUM(E7:E12)</f>
        <v>2691</v>
      </c>
      <c r="F13" s="25">
        <f>SUM(F7:F12)</f>
        <v>457</v>
      </c>
      <c r="G13" s="26">
        <f>SUM(G7:G12)</f>
        <v>17877</v>
      </c>
    </row>
    <row r="14" ht="15.75" thickTop="1">
      <c r="A14" s="8" t="s">
        <v>17</v>
      </c>
    </row>
    <row r="16" spans="1:7" ht="15.75">
      <c r="A16" s="27" t="s">
        <v>18</v>
      </c>
      <c r="B16" s="27"/>
      <c r="C16" s="27"/>
      <c r="D16" s="27"/>
      <c r="E16" s="27"/>
      <c r="F16" s="27"/>
      <c r="G16" s="27"/>
    </row>
    <row r="30" spans="1:7" ht="15.75" thickBot="1">
      <c r="A30" s="28"/>
      <c r="B30" s="28"/>
      <c r="C30" s="28"/>
      <c r="D30" s="28"/>
      <c r="E30" s="28"/>
      <c r="F30" s="28"/>
      <c r="G30" s="28"/>
    </row>
    <row r="31" spans="1:7" ht="15.75" thickTop="1">
      <c r="A31" s="29"/>
      <c r="B31" s="29"/>
      <c r="C31" s="29"/>
      <c r="D31" s="29"/>
      <c r="E31" s="29"/>
      <c r="F31" s="29"/>
      <c r="G31" s="29"/>
    </row>
  </sheetData>
  <sheetProtection/>
  <mergeCells count="8">
    <mergeCell ref="A16:G16"/>
    <mergeCell ref="A1:G1"/>
    <mergeCell ref="A2:G2"/>
    <mergeCell ref="A3:G3"/>
    <mergeCell ref="A5:A6"/>
    <mergeCell ref="B5:B6"/>
    <mergeCell ref="C5:F5"/>
    <mergeCell ref="G5:G6"/>
  </mergeCells>
  <printOptions horizontalCentered="1"/>
  <pageMargins left="0.7086614173228347" right="0.7086614173228347" top="0.7480314960629921" bottom="0.73" header="0.55" footer="0.53"/>
  <pageSetup fitToHeight="0" fitToWidth="1" horizontalDpi="600" verticalDpi="600" orientation="landscape" paperSize="9" scale="98" r:id="rId2"/>
  <headerFooter>
    <oddHeader>&amp;CESTADÍSTICAS UNALM 2019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2022-01-28T23:58:01Z</dcterms:created>
  <dcterms:modified xsi:type="dcterms:W3CDTF">2022-01-28T23:58:23Z</dcterms:modified>
  <cp:category/>
  <cp:version/>
  <cp:contentType/>
  <cp:contentStatus/>
</cp:coreProperties>
</file>